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615" windowHeight="7890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<sst xmlns="http://schemas.openxmlformats.org/spreadsheetml/2006/main" count="348" uniqueCount="77">
  <si>
    <t>MUNICIPIO</t>
  </si>
  <si>
    <t>PAN</t>
  </si>
  <si>
    <t>PRI</t>
  </si>
  <si>
    <t>PRD</t>
  </si>
  <si>
    <t>PT</t>
  </si>
  <si>
    <t>PVEM</t>
  </si>
  <si>
    <t>PUDC</t>
  </si>
  <si>
    <t>PNA</t>
  </si>
  <si>
    <t>PSD</t>
  </si>
  <si>
    <t>NULOS</t>
  </si>
  <si>
    <t>ABASOLO</t>
  </si>
  <si>
    <t>CANDELA</t>
  </si>
  <si>
    <t>ESCOBEDO</t>
  </si>
  <si>
    <t>GUERRERO</t>
  </si>
  <si>
    <t>MORELOS</t>
  </si>
  <si>
    <t>NADADORES</t>
  </si>
  <si>
    <t>SACRAMENTO</t>
  </si>
  <si>
    <t>SAN BUENAVENTURA</t>
  </si>
  <si>
    <t>SAN JUAN DE SABINAS</t>
  </si>
  <si>
    <t>JUAREZ</t>
  </si>
  <si>
    <t>LAMADRID</t>
  </si>
  <si>
    <t>VILLA UNION</t>
  </si>
  <si>
    <t>VALIDOS</t>
  </si>
  <si>
    <t>TOTAL</t>
  </si>
  <si>
    <t>ACUÑA</t>
  </si>
  <si>
    <t>ALLENDE</t>
  </si>
  <si>
    <t>ARTEAGA</t>
  </si>
  <si>
    <t>CASTAÑOS</t>
  </si>
  <si>
    <t>FRANCISCO I. MADERO</t>
  </si>
  <si>
    <t>FRONTERA</t>
  </si>
  <si>
    <t>GENERAL CEPEDA</t>
  </si>
  <si>
    <t>HIDALGO</t>
  </si>
  <si>
    <t>JIMENEZ</t>
  </si>
  <si>
    <t>MATAMOROS</t>
  </si>
  <si>
    <t>MONCLOVA</t>
  </si>
  <si>
    <t>MUZQUIZ</t>
  </si>
  <si>
    <t>NAVA</t>
  </si>
  <si>
    <t>OCAMPO</t>
  </si>
  <si>
    <t>PARRAS</t>
  </si>
  <si>
    <t>PIEDRAS NEGRAS</t>
  </si>
  <si>
    <t>PROGRESO</t>
  </si>
  <si>
    <t>RAMOS ARIZPE</t>
  </si>
  <si>
    <t>SABINAS</t>
  </si>
  <si>
    <t>SALTILLO</t>
  </si>
  <si>
    <t>SAN PEDRO</t>
  </si>
  <si>
    <t>SIERRA MOJADA</t>
  </si>
  <si>
    <t>VIESCA</t>
  </si>
  <si>
    <t>ZARAGOZA</t>
  </si>
  <si>
    <t>CUATROCIENEGAS</t>
  </si>
  <si>
    <t>TORREON</t>
  </si>
  <si>
    <t>PRI, PVEM, PNA</t>
  </si>
  <si>
    <t>PRI, PNA</t>
  </si>
  <si>
    <t>PAN, PRD, PUDC</t>
  </si>
  <si>
    <t>PVEM, PSD</t>
  </si>
  <si>
    <t>PRI, PVEM, PSD, PNA</t>
  </si>
  <si>
    <t>PRI, PVEM</t>
  </si>
  <si>
    <t>PT, PUDC</t>
  </si>
  <si>
    <t>PRI, PVEM, PNA, PSD</t>
  </si>
  <si>
    <t>PRI, PSD</t>
  </si>
  <si>
    <t>PRD,UDC</t>
  </si>
  <si>
    <t>PRI, PSD, PVEM</t>
  </si>
  <si>
    <t>PAN, PUDC</t>
  </si>
  <si>
    <t>PRD, PT</t>
  </si>
  <si>
    <t>PRI, PNA, PSD</t>
  </si>
  <si>
    <t>PRI, PSD, PNA</t>
  </si>
  <si>
    <t>PRI, PVEM, PSD</t>
  </si>
  <si>
    <t>PUDC, PNA</t>
  </si>
  <si>
    <t>PAN, UDC</t>
  </si>
  <si>
    <t>PRI,PSD</t>
  </si>
  <si>
    <t>PRI, PSD, PNA, PVEM</t>
  </si>
  <si>
    <t>INSTITUTO ELECTORAL Y DE PARTICIPACIÓN CIUDADANA DE COAHUILA</t>
  </si>
  <si>
    <t xml:space="preserve">   MAYORIA RELATIVA</t>
  </si>
  <si>
    <t>PRI,PNA, PVEM, PSD</t>
  </si>
  <si>
    <t>PRI,PVEM, PNA,PSD</t>
  </si>
  <si>
    <t>PRD, PT, PUDC</t>
  </si>
  <si>
    <t>COMPUTOS MUNICIPALES DE LA ELECCIÓN DE AYUNTAMIENTOS 2009</t>
  </si>
  <si>
    <t>ANULADO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</si>
</sst>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"/>
    <numFmt numFmtId="170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Bauhaus Md BT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Bauhaus Md BT"/>
      <family val="5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 wrapText="1"/>
    </xf>
    <xf numFmtId="170" fontId="47" fillId="34" borderId="10" xfId="5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39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12" xfId="0" applyFont="1" applyFill="1" applyBorder="1" applyAlignment="1">
      <alignment horizontal="center"/>
    </xf>
    <xf numFmtId="0" fontId="50" fillId="41" borderId="10" xfId="0" applyFont="1" applyFill="1" applyBorder="1" applyAlignment="1">
      <alignment horizontal="center" wrapText="1"/>
    </xf>
    <xf numFmtId="3" fontId="4" fillId="0" borderId="10" xfId="53" applyNumberFormat="1" applyFont="1" applyFill="1" applyBorder="1" applyAlignment="1">
      <alignment horizontal="center"/>
      <protection/>
    </xf>
    <xf numFmtId="10" fontId="0" fillId="0" borderId="0" xfId="0" applyNumberFormat="1" applyAlignment="1">
      <alignment/>
    </xf>
    <xf numFmtId="0" fontId="50" fillId="41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/>
    </xf>
    <xf numFmtId="0" fontId="45" fillId="9" borderId="15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st. Padron y Lista corte al 30-junio-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104775</xdr:rowOff>
    </xdr:from>
    <xdr:to>
      <xdr:col>12</xdr:col>
      <xdr:colOff>66675</xdr:colOff>
      <xdr:row>5</xdr:row>
      <xdr:rowOff>66675</xdr:rowOff>
    </xdr:to>
    <xdr:pic>
      <xdr:nvPicPr>
        <xdr:cNvPr id="1" name="2 Imagen" descr="Logo Proces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04775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1333500</xdr:colOff>
      <xdr:row>4</xdr:row>
      <xdr:rowOff>171450</xdr:rowOff>
    </xdr:to>
    <xdr:pic>
      <xdr:nvPicPr>
        <xdr:cNvPr id="2" name="3 Imagen" descr="Logo IEPCC 20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1" width="22.421875" style="0" bestFit="1" customWidth="1"/>
    <col min="2" max="9" width="10.28125" style="0" customWidth="1"/>
    <col min="10" max="10" width="7.8515625" style="0" customWidth="1"/>
    <col min="11" max="12" width="7.8515625" style="0" bestFit="1" customWidth="1"/>
    <col min="13" max="13" width="2.57421875" style="0" customWidth="1"/>
  </cols>
  <sheetData>
    <row r="2" spans="2:12" ht="15.75">
      <c r="B2" s="25" t="s">
        <v>70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2:12" ht="15">
      <c r="B4" s="24" t="s">
        <v>75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6" ht="6" customHeight="1"/>
    <row r="7" spans="1:7" ht="22.5">
      <c r="A7" s="1" t="s">
        <v>0</v>
      </c>
      <c r="B7" s="1" t="s">
        <v>1</v>
      </c>
      <c r="C7" s="1" t="s">
        <v>8</v>
      </c>
      <c r="D7" s="7" t="s">
        <v>50</v>
      </c>
      <c r="E7" s="1" t="s">
        <v>22</v>
      </c>
      <c r="F7" s="1" t="s">
        <v>9</v>
      </c>
      <c r="G7" s="1" t="s">
        <v>23</v>
      </c>
    </row>
    <row r="8" spans="1:7" ht="15">
      <c r="A8" s="19" t="s">
        <v>10</v>
      </c>
      <c r="B8" s="5">
        <v>272</v>
      </c>
      <c r="C8" s="5">
        <v>5</v>
      </c>
      <c r="D8" s="18">
        <v>550</v>
      </c>
      <c r="E8" s="4">
        <f>SUM(B8:D8)</f>
        <v>827</v>
      </c>
      <c r="F8" s="2">
        <v>6</v>
      </c>
      <c r="G8" s="6">
        <f>E8+F8</f>
        <v>833</v>
      </c>
    </row>
    <row r="10" spans="1:8" ht="22.5">
      <c r="A10" s="17" t="s">
        <v>0</v>
      </c>
      <c r="B10" s="17" t="s">
        <v>4</v>
      </c>
      <c r="C10" s="8" t="s">
        <v>52</v>
      </c>
      <c r="D10" s="7" t="s">
        <v>51</v>
      </c>
      <c r="E10" s="14" t="s">
        <v>53</v>
      </c>
      <c r="F10" s="17" t="s">
        <v>22</v>
      </c>
      <c r="G10" s="17" t="s">
        <v>9</v>
      </c>
      <c r="H10" s="17" t="s">
        <v>23</v>
      </c>
    </row>
    <row r="11" spans="1:8" ht="15">
      <c r="A11" s="19" t="s">
        <v>24</v>
      </c>
      <c r="B11" s="5">
        <v>727</v>
      </c>
      <c r="C11" s="5">
        <v>17798</v>
      </c>
      <c r="D11" s="18">
        <v>31776</v>
      </c>
      <c r="E11" s="5">
        <v>1243</v>
      </c>
      <c r="F11" s="4">
        <f>SUM(B11:E11)</f>
        <v>51544</v>
      </c>
      <c r="G11" s="2">
        <v>496</v>
      </c>
      <c r="H11" s="6">
        <f>F11+G11</f>
        <v>52040</v>
      </c>
    </row>
    <row r="13" spans="1:7" ht="22.5">
      <c r="A13" s="1" t="s">
        <v>0</v>
      </c>
      <c r="B13" s="1" t="s">
        <v>1</v>
      </c>
      <c r="C13" s="1" t="s">
        <v>3</v>
      </c>
      <c r="D13" s="7" t="s">
        <v>54</v>
      </c>
      <c r="E13" s="1" t="s">
        <v>22</v>
      </c>
      <c r="F13" s="1" t="s">
        <v>9</v>
      </c>
      <c r="G13" s="1" t="s">
        <v>23</v>
      </c>
    </row>
    <row r="14" spans="1:7" ht="15">
      <c r="A14" s="19" t="s">
        <v>25</v>
      </c>
      <c r="B14" s="18">
        <v>5007</v>
      </c>
      <c r="C14" s="5">
        <v>108</v>
      </c>
      <c r="D14" s="5">
        <v>4158</v>
      </c>
      <c r="E14" s="4">
        <f>SUM(B14:D14)</f>
        <v>9273</v>
      </c>
      <c r="F14" s="2">
        <v>68</v>
      </c>
      <c r="G14" s="6">
        <f>E14+F14</f>
        <v>9341</v>
      </c>
    </row>
    <row r="16" spans="1:11" ht="15">
      <c r="A16" s="1" t="s">
        <v>0</v>
      </c>
      <c r="B16" s="1" t="s">
        <v>1</v>
      </c>
      <c r="C16" s="1" t="s">
        <v>3</v>
      </c>
      <c r="D16" s="1" t="s">
        <v>8</v>
      </c>
      <c r="E16" s="7" t="s">
        <v>55</v>
      </c>
      <c r="F16" s="9" t="s">
        <v>56</v>
      </c>
      <c r="G16" s="1" t="s">
        <v>22</v>
      </c>
      <c r="H16" s="1" t="s">
        <v>9</v>
      </c>
      <c r="I16" s="1" t="s">
        <v>23</v>
      </c>
      <c r="K16" s="13"/>
    </row>
    <row r="17" spans="1:11" ht="15">
      <c r="A17" s="19" t="s">
        <v>26</v>
      </c>
      <c r="B17" s="5">
        <v>2699</v>
      </c>
      <c r="C17" s="5">
        <v>68</v>
      </c>
      <c r="D17" s="5">
        <v>73</v>
      </c>
      <c r="E17" s="18">
        <v>6736</v>
      </c>
      <c r="F17" s="5">
        <v>282</v>
      </c>
      <c r="G17" s="4">
        <f>SUM(B17:F17)</f>
        <v>9858</v>
      </c>
      <c r="H17" s="2">
        <v>137</v>
      </c>
      <c r="I17" s="6">
        <f>G17+H17</f>
        <v>9995</v>
      </c>
      <c r="K17" s="13"/>
    </row>
    <row r="19" spans="1:6" ht="22.5">
      <c r="A19" s="1" t="s">
        <v>0</v>
      </c>
      <c r="B19" s="1" t="s">
        <v>1</v>
      </c>
      <c r="C19" s="7" t="s">
        <v>57</v>
      </c>
      <c r="D19" s="1" t="s">
        <v>22</v>
      </c>
      <c r="E19" s="1" t="s">
        <v>9</v>
      </c>
      <c r="F19" s="1" t="s">
        <v>23</v>
      </c>
    </row>
    <row r="20" spans="1:6" ht="15">
      <c r="A20" s="19" t="s">
        <v>11</v>
      </c>
      <c r="B20" s="5">
        <v>285</v>
      </c>
      <c r="C20" s="18">
        <v>977</v>
      </c>
      <c r="D20" s="4">
        <f>SUM(B20:C20)</f>
        <v>1262</v>
      </c>
      <c r="E20" s="2">
        <v>11</v>
      </c>
      <c r="F20" s="6">
        <f>D20+E20</f>
        <v>1273</v>
      </c>
    </row>
    <row r="22" spans="1:8" ht="22.5">
      <c r="A22" s="1" t="s">
        <v>0</v>
      </c>
      <c r="B22" s="8" t="s">
        <v>52</v>
      </c>
      <c r="C22" s="7" t="s">
        <v>57</v>
      </c>
      <c r="D22" s="1" t="s">
        <v>22</v>
      </c>
      <c r="E22" s="1" t="s">
        <v>9</v>
      </c>
      <c r="F22" s="1" t="s">
        <v>23</v>
      </c>
      <c r="H22" s="13"/>
    </row>
    <row r="23" spans="1:8" ht="15">
      <c r="A23" s="19" t="s">
        <v>27</v>
      </c>
      <c r="B23" s="18">
        <v>5580</v>
      </c>
      <c r="C23" s="5">
        <v>5350</v>
      </c>
      <c r="D23" s="4">
        <f>SUM(B23:C23)</f>
        <v>10930</v>
      </c>
      <c r="E23" s="2">
        <v>85</v>
      </c>
      <c r="F23" s="6">
        <f>D23+E23</f>
        <v>11015</v>
      </c>
      <c r="H23" s="13"/>
    </row>
    <row r="25" spans="1:9" ht="22.5">
      <c r="A25" s="1" t="s">
        <v>0</v>
      </c>
      <c r="B25" s="1" t="s">
        <v>1</v>
      </c>
      <c r="C25" s="1" t="s">
        <v>3</v>
      </c>
      <c r="D25" s="7" t="s">
        <v>57</v>
      </c>
      <c r="E25" s="1" t="s">
        <v>22</v>
      </c>
      <c r="F25" s="1" t="s">
        <v>9</v>
      </c>
      <c r="G25" s="1" t="s">
        <v>23</v>
      </c>
      <c r="I25" s="13"/>
    </row>
    <row r="26" spans="1:9" ht="15">
      <c r="A26" s="19" t="s">
        <v>48</v>
      </c>
      <c r="B26" s="5">
        <v>2249</v>
      </c>
      <c r="C26" s="5">
        <v>323</v>
      </c>
      <c r="D26" s="18">
        <v>2916</v>
      </c>
      <c r="E26" s="4">
        <f>SUM(B26:D26)</f>
        <v>5488</v>
      </c>
      <c r="F26" s="2">
        <v>29</v>
      </c>
      <c r="G26" s="6">
        <f>E26+F26</f>
        <v>5517</v>
      </c>
      <c r="I26" s="13"/>
    </row>
    <row r="28" spans="1:6" ht="22.5">
      <c r="A28" s="1" t="s">
        <v>0</v>
      </c>
      <c r="B28" s="1" t="s">
        <v>1</v>
      </c>
      <c r="C28" s="7" t="s">
        <v>57</v>
      </c>
      <c r="D28" s="1" t="s">
        <v>22</v>
      </c>
      <c r="E28" s="1" t="s">
        <v>9</v>
      </c>
      <c r="F28" s="1" t="s">
        <v>23</v>
      </c>
    </row>
    <row r="29" spans="1:6" ht="15">
      <c r="A29" s="19" t="s">
        <v>12</v>
      </c>
      <c r="B29" s="5">
        <v>718</v>
      </c>
      <c r="C29" s="18">
        <v>890</v>
      </c>
      <c r="D29" s="4">
        <f>SUM(B29:C29)</f>
        <v>1608</v>
      </c>
      <c r="E29" s="2">
        <v>17</v>
      </c>
      <c r="F29" s="6">
        <f>D29+E29</f>
        <v>1625</v>
      </c>
    </row>
    <row r="31" spans="1:10" ht="15">
      <c r="A31" s="1" t="s">
        <v>0</v>
      </c>
      <c r="B31" s="1" t="s">
        <v>1</v>
      </c>
      <c r="C31" s="1" t="s">
        <v>4</v>
      </c>
      <c r="D31" s="1" t="s">
        <v>5</v>
      </c>
      <c r="E31" s="1" t="s">
        <v>7</v>
      </c>
      <c r="F31" s="7" t="s">
        <v>58</v>
      </c>
      <c r="G31" s="10" t="s">
        <v>59</v>
      </c>
      <c r="H31" s="1" t="s">
        <v>22</v>
      </c>
      <c r="I31" s="1" t="s">
        <v>9</v>
      </c>
      <c r="J31" s="1" t="s">
        <v>23</v>
      </c>
    </row>
    <row r="32" spans="1:10" ht="15">
      <c r="A32" s="19" t="s">
        <v>28</v>
      </c>
      <c r="B32" s="5">
        <v>1954</v>
      </c>
      <c r="C32" s="5">
        <v>765</v>
      </c>
      <c r="D32" s="5">
        <v>4216</v>
      </c>
      <c r="E32" s="5">
        <v>1019</v>
      </c>
      <c r="F32" s="18">
        <v>8408</v>
      </c>
      <c r="G32" s="5">
        <v>5631</v>
      </c>
      <c r="H32" s="4">
        <f>SUM(B32:G32)</f>
        <v>21993</v>
      </c>
      <c r="I32" s="2">
        <v>273</v>
      </c>
      <c r="J32" s="6">
        <f>H32+I32</f>
        <v>22266</v>
      </c>
    </row>
    <row r="34" spans="1:9" ht="22.5">
      <c r="A34" s="1" t="s">
        <v>0</v>
      </c>
      <c r="B34" s="1" t="s">
        <v>1</v>
      </c>
      <c r="C34" s="1" t="s">
        <v>3</v>
      </c>
      <c r="D34" s="1" t="s">
        <v>4</v>
      </c>
      <c r="E34" s="1" t="s">
        <v>7</v>
      </c>
      <c r="F34" s="7" t="s">
        <v>60</v>
      </c>
      <c r="G34" s="1" t="s">
        <v>22</v>
      </c>
      <c r="H34" s="1" t="s">
        <v>9</v>
      </c>
      <c r="I34" s="1" t="s">
        <v>23</v>
      </c>
    </row>
    <row r="35" spans="1:9" ht="15">
      <c r="A35" s="19" t="s">
        <v>29</v>
      </c>
      <c r="B35" s="5">
        <v>6230</v>
      </c>
      <c r="C35" s="5">
        <v>414</v>
      </c>
      <c r="D35" s="5">
        <v>389</v>
      </c>
      <c r="E35" s="5">
        <v>2650</v>
      </c>
      <c r="F35" s="18">
        <v>15352</v>
      </c>
      <c r="G35" s="4">
        <f>SUM(B35:F35)</f>
        <v>25035</v>
      </c>
      <c r="H35" s="2">
        <v>748</v>
      </c>
      <c r="I35" s="6">
        <f>G35+H35</f>
        <v>25783</v>
      </c>
    </row>
    <row r="37" spans="1:9" ht="15">
      <c r="A37" s="1" t="s">
        <v>0</v>
      </c>
      <c r="B37" s="1" t="s">
        <v>1</v>
      </c>
      <c r="C37" s="1" t="s">
        <v>5</v>
      </c>
      <c r="D37" s="1" t="s">
        <v>6</v>
      </c>
      <c r="E37" s="1" t="s">
        <v>7</v>
      </c>
      <c r="F37" s="7" t="s">
        <v>58</v>
      </c>
      <c r="G37" s="1" t="s">
        <v>22</v>
      </c>
      <c r="H37" s="1" t="s">
        <v>9</v>
      </c>
      <c r="I37" s="1" t="s">
        <v>23</v>
      </c>
    </row>
    <row r="38" spans="1:9" ht="15">
      <c r="A38" s="19" t="s">
        <v>30</v>
      </c>
      <c r="B38" s="5">
        <v>1804</v>
      </c>
      <c r="C38" s="5">
        <v>1679</v>
      </c>
      <c r="D38" s="5">
        <v>63</v>
      </c>
      <c r="E38" s="5">
        <v>172</v>
      </c>
      <c r="F38" s="18">
        <v>2051</v>
      </c>
      <c r="G38" s="4">
        <f>SUM(B38:F38)</f>
        <v>5769</v>
      </c>
      <c r="H38" s="2">
        <v>43</v>
      </c>
      <c r="I38" s="6">
        <f>G38+H38</f>
        <v>5812</v>
      </c>
    </row>
    <row r="40" spans="1:8" ht="22.5">
      <c r="A40" s="1" t="s">
        <v>0</v>
      </c>
      <c r="B40" s="1" t="s">
        <v>1</v>
      </c>
      <c r="C40" s="7" t="s">
        <v>72</v>
      </c>
      <c r="D40" s="1" t="s">
        <v>22</v>
      </c>
      <c r="E40" s="1" t="s">
        <v>9</v>
      </c>
      <c r="F40" s="1" t="s">
        <v>23</v>
      </c>
      <c r="H40" s="13"/>
    </row>
    <row r="41" spans="1:8" ht="15">
      <c r="A41" s="19" t="s">
        <v>13</v>
      </c>
      <c r="B41" s="5">
        <v>581</v>
      </c>
      <c r="C41" s="18">
        <v>723</v>
      </c>
      <c r="D41" s="4">
        <f>SUM(B41:C41)</f>
        <v>1304</v>
      </c>
      <c r="E41" s="2">
        <v>13</v>
      </c>
      <c r="F41" s="6">
        <f>D41+E41</f>
        <v>1317</v>
      </c>
      <c r="H41" s="13"/>
    </row>
    <row r="43" spans="1:5" ht="22.5">
      <c r="A43" s="1" t="s">
        <v>0</v>
      </c>
      <c r="B43" s="7" t="s">
        <v>57</v>
      </c>
      <c r="C43" s="1" t="s">
        <v>22</v>
      </c>
      <c r="D43" s="1" t="s">
        <v>9</v>
      </c>
      <c r="E43" s="1" t="s">
        <v>23</v>
      </c>
    </row>
    <row r="44" spans="1:5" ht="15">
      <c r="A44" s="19" t="s">
        <v>31</v>
      </c>
      <c r="B44" s="18">
        <v>684</v>
      </c>
      <c r="C44" s="4">
        <v>684</v>
      </c>
      <c r="D44" s="2">
        <v>20</v>
      </c>
      <c r="E44" s="6">
        <f>C44+D44</f>
        <v>704</v>
      </c>
    </row>
    <row r="46" spans="1:8" ht="15">
      <c r="A46" s="1" t="s">
        <v>0</v>
      </c>
      <c r="B46" s="8" t="s">
        <v>61</v>
      </c>
      <c r="C46" s="7" t="s">
        <v>51</v>
      </c>
      <c r="D46" s="12" t="s">
        <v>62</v>
      </c>
      <c r="E46" s="11" t="s">
        <v>53</v>
      </c>
      <c r="F46" s="1" t="s">
        <v>22</v>
      </c>
      <c r="G46" s="1" t="s">
        <v>9</v>
      </c>
      <c r="H46" s="1" t="s">
        <v>23</v>
      </c>
    </row>
    <row r="47" spans="1:8" ht="15">
      <c r="A47" s="19" t="s">
        <v>32</v>
      </c>
      <c r="B47" s="5">
        <v>1328</v>
      </c>
      <c r="C47" s="18">
        <v>2386</v>
      </c>
      <c r="D47" s="5">
        <v>398</v>
      </c>
      <c r="E47" s="5">
        <v>550</v>
      </c>
      <c r="F47" s="4">
        <v>4662</v>
      </c>
      <c r="G47" s="2">
        <v>57</v>
      </c>
      <c r="H47" s="6">
        <f>F47+G47</f>
        <v>4719</v>
      </c>
    </row>
    <row r="48" ht="15.75" thickBot="1"/>
    <row r="49" spans="1:10" ht="23.25" thickBot="1">
      <c r="A49" s="1" t="s">
        <v>0</v>
      </c>
      <c r="B49" s="1" t="s">
        <v>1</v>
      </c>
      <c r="C49" s="1" t="s">
        <v>3</v>
      </c>
      <c r="D49" s="1" t="s">
        <v>5</v>
      </c>
      <c r="E49" s="7" t="s">
        <v>63</v>
      </c>
      <c r="F49" s="1" t="s">
        <v>22</v>
      </c>
      <c r="G49" s="1" t="s">
        <v>9</v>
      </c>
      <c r="H49" s="22" t="s">
        <v>23</v>
      </c>
      <c r="I49" s="23" t="s">
        <v>76</v>
      </c>
      <c r="J49" s="13"/>
    </row>
    <row r="50" spans="1:10" ht="15">
      <c r="A50" s="19" t="s">
        <v>19</v>
      </c>
      <c r="B50" s="5">
        <v>29</v>
      </c>
      <c r="C50" s="18">
        <v>370</v>
      </c>
      <c r="D50" s="5">
        <v>248</v>
      </c>
      <c r="E50" s="5">
        <v>325</v>
      </c>
      <c r="F50" s="4">
        <f>SUM(B50:E50)</f>
        <v>972</v>
      </c>
      <c r="G50" s="2">
        <v>8</v>
      </c>
      <c r="H50" s="6">
        <f>F50+G50</f>
        <v>980</v>
      </c>
      <c r="J50" s="13"/>
    </row>
    <row r="51" ht="15.75" thickBot="1"/>
    <row r="52" spans="1:9" ht="23.25" thickBot="1">
      <c r="A52" s="1" t="s">
        <v>0</v>
      </c>
      <c r="B52" s="1" t="s">
        <v>1</v>
      </c>
      <c r="C52" s="1" t="s">
        <v>3</v>
      </c>
      <c r="D52" s="1" t="s">
        <v>4</v>
      </c>
      <c r="E52" s="7" t="s">
        <v>57</v>
      </c>
      <c r="F52" s="1" t="s">
        <v>22</v>
      </c>
      <c r="G52" s="1" t="s">
        <v>9</v>
      </c>
      <c r="H52" s="22" t="s">
        <v>23</v>
      </c>
      <c r="I52" s="23" t="s">
        <v>76</v>
      </c>
    </row>
    <row r="53" spans="1:8" ht="15">
      <c r="A53" s="19" t="s">
        <v>20</v>
      </c>
      <c r="B53" s="18">
        <v>581</v>
      </c>
      <c r="C53" s="5">
        <v>22</v>
      </c>
      <c r="D53" s="5">
        <v>24</v>
      </c>
      <c r="E53" s="5">
        <v>577</v>
      </c>
      <c r="F53" s="4">
        <v>1204</v>
      </c>
      <c r="G53" s="2">
        <v>6</v>
      </c>
      <c r="H53" s="6">
        <f>F53+G53</f>
        <v>1210</v>
      </c>
    </row>
    <row r="55" spans="1:11" ht="15">
      <c r="A55" s="1" t="s">
        <v>0</v>
      </c>
      <c r="B55" s="1" t="s">
        <v>1</v>
      </c>
      <c r="C55" s="1" t="s">
        <v>3</v>
      </c>
      <c r="D55" s="1" t="s">
        <v>4</v>
      </c>
      <c r="E55" s="1" t="s">
        <v>6</v>
      </c>
      <c r="F55" s="1" t="s">
        <v>7</v>
      </c>
      <c r="G55" s="1" t="s">
        <v>8</v>
      </c>
      <c r="H55" s="7" t="s">
        <v>55</v>
      </c>
      <c r="I55" s="1" t="s">
        <v>22</v>
      </c>
      <c r="J55" s="1" t="s">
        <v>9</v>
      </c>
      <c r="K55" s="1" t="s">
        <v>23</v>
      </c>
    </row>
    <row r="56" spans="1:11" ht="15">
      <c r="A56" s="19" t="s">
        <v>33</v>
      </c>
      <c r="B56" s="5">
        <v>4470</v>
      </c>
      <c r="C56" s="5">
        <v>916</v>
      </c>
      <c r="D56" s="5">
        <v>611</v>
      </c>
      <c r="E56" s="5">
        <v>14722</v>
      </c>
      <c r="F56" s="5">
        <v>2092</v>
      </c>
      <c r="G56" s="5">
        <v>124</v>
      </c>
      <c r="H56" s="18">
        <v>19407</v>
      </c>
      <c r="I56" s="4">
        <v>42342</v>
      </c>
      <c r="J56" s="2">
        <v>744</v>
      </c>
      <c r="K56" s="6">
        <f>I56+J56</f>
        <v>43086</v>
      </c>
    </row>
    <row r="58" spans="1:10" ht="15">
      <c r="A58" s="1" t="s">
        <v>0</v>
      </c>
      <c r="B58" s="1" t="s">
        <v>1</v>
      </c>
      <c r="C58" s="1" t="s">
        <v>3</v>
      </c>
      <c r="D58" s="1" t="s">
        <v>4</v>
      </c>
      <c r="E58" s="1" t="s">
        <v>5</v>
      </c>
      <c r="F58" s="1" t="s">
        <v>7</v>
      </c>
      <c r="G58" s="7" t="s">
        <v>58</v>
      </c>
      <c r="H58" s="1" t="s">
        <v>22</v>
      </c>
      <c r="I58" s="1" t="s">
        <v>9</v>
      </c>
      <c r="J58" s="1" t="s">
        <v>23</v>
      </c>
    </row>
    <row r="59" spans="1:10" ht="15">
      <c r="A59" s="19" t="s">
        <v>34</v>
      </c>
      <c r="B59" s="5">
        <v>11765</v>
      </c>
      <c r="C59" s="5">
        <v>1134</v>
      </c>
      <c r="D59" s="5">
        <v>629</v>
      </c>
      <c r="E59" s="5">
        <v>2169</v>
      </c>
      <c r="F59" s="5">
        <v>1623</v>
      </c>
      <c r="G59" s="18">
        <v>49304</v>
      </c>
      <c r="H59" s="4">
        <f>SUM(B59:G59)</f>
        <v>66624</v>
      </c>
      <c r="I59" s="2">
        <v>890</v>
      </c>
      <c r="J59" s="6">
        <f>H59+I59</f>
        <v>67514</v>
      </c>
    </row>
    <row r="61" spans="1:6" ht="22.5">
      <c r="A61" s="1" t="s">
        <v>0</v>
      </c>
      <c r="B61" s="1" t="s">
        <v>1</v>
      </c>
      <c r="C61" s="7" t="s">
        <v>57</v>
      </c>
      <c r="D61" s="1" t="s">
        <v>22</v>
      </c>
      <c r="E61" s="1" t="s">
        <v>9</v>
      </c>
      <c r="F61" s="1" t="s">
        <v>23</v>
      </c>
    </row>
    <row r="62" spans="1:6" ht="15">
      <c r="A62" s="19" t="s">
        <v>14</v>
      </c>
      <c r="B62" s="5">
        <v>1627</v>
      </c>
      <c r="C62" s="18">
        <v>2226</v>
      </c>
      <c r="D62" s="4">
        <v>3853</v>
      </c>
      <c r="E62" s="2">
        <v>19</v>
      </c>
      <c r="F62" s="6">
        <f>D62+E62</f>
        <v>3872</v>
      </c>
    </row>
    <row r="64" spans="1:9" ht="22.5">
      <c r="A64" s="1" t="s">
        <v>0</v>
      </c>
      <c r="B64" s="1" t="s">
        <v>1</v>
      </c>
      <c r="C64" s="7" t="s">
        <v>73</v>
      </c>
      <c r="D64" s="10" t="s">
        <v>74</v>
      </c>
      <c r="E64" s="1" t="s">
        <v>22</v>
      </c>
      <c r="F64" s="1" t="s">
        <v>9</v>
      </c>
      <c r="G64" s="1" t="s">
        <v>23</v>
      </c>
      <c r="I64" s="13"/>
    </row>
    <row r="65" spans="1:9" ht="15">
      <c r="A65" s="19" t="s">
        <v>35</v>
      </c>
      <c r="B65" s="5">
        <v>5739</v>
      </c>
      <c r="C65" s="5">
        <v>10830</v>
      </c>
      <c r="D65" s="18">
        <v>11088</v>
      </c>
      <c r="E65" s="4">
        <v>27657</v>
      </c>
      <c r="F65" s="2">
        <v>340</v>
      </c>
      <c r="G65" s="6">
        <f>E65+F65</f>
        <v>27997</v>
      </c>
      <c r="I65" s="13"/>
    </row>
    <row r="67" spans="1:7" ht="22.5">
      <c r="A67" s="1" t="s">
        <v>0</v>
      </c>
      <c r="B67" s="1" t="s">
        <v>1</v>
      </c>
      <c r="C67" s="1" t="s">
        <v>4</v>
      </c>
      <c r="D67" s="7" t="s">
        <v>60</v>
      </c>
      <c r="E67" s="1" t="s">
        <v>22</v>
      </c>
      <c r="F67" s="1" t="s">
        <v>9</v>
      </c>
      <c r="G67" s="1" t="s">
        <v>23</v>
      </c>
    </row>
    <row r="68" spans="1:7" ht="15">
      <c r="A68" s="19" t="s">
        <v>15</v>
      </c>
      <c r="B68" s="5">
        <v>1326</v>
      </c>
      <c r="C68" s="5">
        <v>33</v>
      </c>
      <c r="D68" s="18">
        <v>1884</v>
      </c>
      <c r="E68" s="4">
        <v>3243</v>
      </c>
      <c r="F68" s="2">
        <v>9</v>
      </c>
      <c r="G68" s="6">
        <f>E68+F68</f>
        <v>3252</v>
      </c>
    </row>
    <row r="70" spans="1:10" ht="22.5">
      <c r="A70" s="1" t="s">
        <v>0</v>
      </c>
      <c r="B70" s="1" t="s">
        <v>1</v>
      </c>
      <c r="C70" s="1" t="s">
        <v>5</v>
      </c>
      <c r="D70" s="1" t="s">
        <v>6</v>
      </c>
      <c r="E70" s="7" t="s">
        <v>64</v>
      </c>
      <c r="F70" s="1" t="s">
        <v>22</v>
      </c>
      <c r="G70" s="1" t="s">
        <v>9</v>
      </c>
      <c r="H70" s="1" t="s">
        <v>23</v>
      </c>
      <c r="J70" s="13"/>
    </row>
    <row r="71" spans="1:10" ht="15">
      <c r="A71" s="19" t="s">
        <v>36</v>
      </c>
      <c r="B71" s="5">
        <v>3710</v>
      </c>
      <c r="C71" s="5">
        <v>242</v>
      </c>
      <c r="D71" s="5">
        <v>311</v>
      </c>
      <c r="E71" s="18">
        <v>4974</v>
      </c>
      <c r="F71" s="4">
        <v>9237</v>
      </c>
      <c r="G71" s="2">
        <v>77</v>
      </c>
      <c r="H71" s="6">
        <f>F71+G71</f>
        <v>9314</v>
      </c>
      <c r="J71" s="13"/>
    </row>
    <row r="73" spans="1:10" ht="22.5">
      <c r="A73" s="1" t="s">
        <v>0</v>
      </c>
      <c r="B73" s="1" t="s">
        <v>1</v>
      </c>
      <c r="C73" s="1" t="s">
        <v>7</v>
      </c>
      <c r="D73" s="7" t="s">
        <v>65</v>
      </c>
      <c r="E73" s="10" t="s">
        <v>62</v>
      </c>
      <c r="F73" s="1" t="s">
        <v>22</v>
      </c>
      <c r="G73" s="1" t="s">
        <v>9</v>
      </c>
      <c r="H73" s="1" t="s">
        <v>23</v>
      </c>
      <c r="J73" s="13"/>
    </row>
    <row r="74" spans="1:10" ht="15">
      <c r="A74" s="19" t="s">
        <v>37</v>
      </c>
      <c r="B74" s="5">
        <v>398</v>
      </c>
      <c r="C74" s="5">
        <v>645</v>
      </c>
      <c r="D74" s="18">
        <v>2031</v>
      </c>
      <c r="E74" s="5">
        <v>1187</v>
      </c>
      <c r="F74" s="4">
        <v>4261</v>
      </c>
      <c r="G74" s="2">
        <v>18</v>
      </c>
      <c r="H74" s="6">
        <f>F74+G74</f>
        <v>4279</v>
      </c>
      <c r="J74" s="13"/>
    </row>
    <row r="76" spans="1:10" ht="15">
      <c r="A76" s="1" t="s">
        <v>0</v>
      </c>
      <c r="B76" s="1" t="s">
        <v>1</v>
      </c>
      <c r="C76" s="1" t="s">
        <v>2</v>
      </c>
      <c r="D76" s="1" t="s">
        <v>5</v>
      </c>
      <c r="E76" s="1" t="s">
        <v>8</v>
      </c>
      <c r="F76" s="10" t="s">
        <v>62</v>
      </c>
      <c r="G76" s="15" t="s">
        <v>66</v>
      </c>
      <c r="H76" s="1" t="s">
        <v>22</v>
      </c>
      <c r="I76" s="1" t="s">
        <v>9</v>
      </c>
      <c r="J76" s="1" t="s">
        <v>23</v>
      </c>
    </row>
    <row r="77" spans="1:10" ht="15">
      <c r="A77" s="19" t="s">
        <v>38</v>
      </c>
      <c r="B77" s="5">
        <v>3468</v>
      </c>
      <c r="C77" s="5">
        <v>5719</v>
      </c>
      <c r="D77" s="18">
        <v>6109</v>
      </c>
      <c r="E77" s="5">
        <v>255</v>
      </c>
      <c r="F77" s="5">
        <v>691</v>
      </c>
      <c r="G77" s="5">
        <v>2430</v>
      </c>
      <c r="H77" s="4">
        <v>18672</v>
      </c>
      <c r="I77" s="2">
        <v>261</v>
      </c>
      <c r="J77" s="6">
        <f>H77+I77</f>
        <v>18933</v>
      </c>
    </row>
    <row r="79" spans="1:12" ht="15">
      <c r="A79" s="1" t="s">
        <v>0</v>
      </c>
      <c r="B79" s="1" t="s">
        <v>3</v>
      </c>
      <c r="C79" s="1" t="s">
        <v>4</v>
      </c>
      <c r="D79" s="1" t="s">
        <v>5</v>
      </c>
      <c r="E79" s="1" t="s">
        <v>8</v>
      </c>
      <c r="F79" s="8" t="s">
        <v>61</v>
      </c>
      <c r="G79" s="7" t="s">
        <v>51</v>
      </c>
      <c r="H79" s="1" t="s">
        <v>22</v>
      </c>
      <c r="I79" s="1" t="s">
        <v>9</v>
      </c>
      <c r="J79" s="1" t="s">
        <v>23</v>
      </c>
      <c r="L79" s="13"/>
    </row>
    <row r="80" spans="1:12" ht="15">
      <c r="A80" s="19" t="s">
        <v>39</v>
      </c>
      <c r="B80" s="5">
        <v>718</v>
      </c>
      <c r="C80" s="5">
        <v>586</v>
      </c>
      <c r="D80" s="5">
        <v>3870</v>
      </c>
      <c r="E80" s="5">
        <v>361</v>
      </c>
      <c r="F80" s="5">
        <v>12388</v>
      </c>
      <c r="G80" s="18">
        <v>27801</v>
      </c>
      <c r="H80" s="4">
        <v>45724</v>
      </c>
      <c r="I80" s="2">
        <v>647</v>
      </c>
      <c r="J80" s="6">
        <f>H80+I80</f>
        <v>46371</v>
      </c>
      <c r="L80" s="13"/>
    </row>
    <row r="82" spans="1:6" ht="22.5">
      <c r="A82" s="1" t="s">
        <v>0</v>
      </c>
      <c r="B82" s="8" t="s">
        <v>61</v>
      </c>
      <c r="C82" s="7" t="s">
        <v>57</v>
      </c>
      <c r="D82" s="1" t="s">
        <v>22</v>
      </c>
      <c r="E82" s="1" t="s">
        <v>9</v>
      </c>
      <c r="F82" s="1" t="s">
        <v>23</v>
      </c>
    </row>
    <row r="83" spans="1:8" ht="15">
      <c r="A83" s="19" t="s">
        <v>40</v>
      </c>
      <c r="B83" s="5">
        <v>579</v>
      </c>
      <c r="C83" s="18">
        <v>1286</v>
      </c>
      <c r="D83" s="4">
        <v>1865</v>
      </c>
      <c r="E83" s="2">
        <v>23</v>
      </c>
      <c r="F83" s="6">
        <f>D83+E83</f>
        <v>1888</v>
      </c>
      <c r="H83" s="13"/>
    </row>
    <row r="85" spans="1:12" ht="15">
      <c r="A85" s="1" t="s">
        <v>0</v>
      </c>
      <c r="B85" s="1" t="s">
        <v>3</v>
      </c>
      <c r="C85" s="1" t="s">
        <v>4</v>
      </c>
      <c r="D85" s="1" t="s">
        <v>7</v>
      </c>
      <c r="E85" s="1" t="s">
        <v>8</v>
      </c>
      <c r="F85" s="8" t="s">
        <v>61</v>
      </c>
      <c r="G85" s="7" t="s">
        <v>55</v>
      </c>
      <c r="H85" s="1" t="s">
        <v>22</v>
      </c>
      <c r="I85" s="1" t="s">
        <v>9</v>
      </c>
      <c r="J85" s="1" t="s">
        <v>23</v>
      </c>
      <c r="L85" s="13"/>
    </row>
    <row r="86" spans="1:12" ht="15">
      <c r="A86" s="19" t="s">
        <v>41</v>
      </c>
      <c r="B86" s="5">
        <v>193</v>
      </c>
      <c r="C86" s="5">
        <v>225</v>
      </c>
      <c r="D86" s="5">
        <v>158</v>
      </c>
      <c r="E86" s="5">
        <v>121</v>
      </c>
      <c r="F86" s="5">
        <v>8340</v>
      </c>
      <c r="G86" s="18">
        <v>13164</v>
      </c>
      <c r="H86" s="4">
        <v>22201</v>
      </c>
      <c r="I86" s="2">
        <v>269</v>
      </c>
      <c r="J86" s="6">
        <f>H86+I86</f>
        <v>22470</v>
      </c>
      <c r="L86" s="13"/>
    </row>
    <row r="88" spans="1:8" ht="22.5">
      <c r="A88" s="1" t="s">
        <v>0</v>
      </c>
      <c r="B88" s="1" t="s">
        <v>3</v>
      </c>
      <c r="C88" s="1" t="s">
        <v>4</v>
      </c>
      <c r="D88" s="8" t="s">
        <v>67</v>
      </c>
      <c r="E88" s="7" t="s">
        <v>57</v>
      </c>
      <c r="F88" s="1" t="s">
        <v>22</v>
      </c>
      <c r="G88" s="1" t="s">
        <v>9</v>
      </c>
      <c r="H88" s="1" t="s">
        <v>23</v>
      </c>
    </row>
    <row r="89" spans="1:8" ht="15">
      <c r="A89" s="19" t="s">
        <v>42</v>
      </c>
      <c r="B89" s="5">
        <v>365</v>
      </c>
      <c r="C89" s="5">
        <v>90</v>
      </c>
      <c r="D89" s="5">
        <v>10156</v>
      </c>
      <c r="E89" s="18">
        <v>13606</v>
      </c>
      <c r="F89" s="4">
        <v>24217</v>
      </c>
      <c r="G89" s="2">
        <v>281</v>
      </c>
      <c r="H89" s="6">
        <f>F89+G89</f>
        <v>24498</v>
      </c>
    </row>
    <row r="91" spans="1:8" ht="22.5">
      <c r="A91" s="1" t="s">
        <v>0</v>
      </c>
      <c r="B91" s="1" t="s">
        <v>7</v>
      </c>
      <c r="C91" s="8" t="s">
        <v>67</v>
      </c>
      <c r="D91" s="7" t="s">
        <v>65</v>
      </c>
      <c r="E91" s="1" t="s">
        <v>22</v>
      </c>
      <c r="F91" s="1" t="s">
        <v>9</v>
      </c>
      <c r="G91" s="1" t="s">
        <v>23</v>
      </c>
      <c r="H91" s="13"/>
    </row>
    <row r="92" spans="1:8" ht="15">
      <c r="A92" s="19" t="s">
        <v>16</v>
      </c>
      <c r="B92" s="5">
        <v>196</v>
      </c>
      <c r="C92" s="5">
        <v>494</v>
      </c>
      <c r="D92" s="18">
        <v>785</v>
      </c>
      <c r="E92" s="4">
        <v>1475</v>
      </c>
      <c r="F92" s="2">
        <v>4</v>
      </c>
      <c r="G92" s="6">
        <f>E92+F92</f>
        <v>1479</v>
      </c>
      <c r="H92" s="13"/>
    </row>
    <row r="94" spans="1:12" ht="15">
      <c r="A94" s="1" t="s">
        <v>0</v>
      </c>
      <c r="B94" s="1" t="s">
        <v>1</v>
      </c>
      <c r="C94" s="1" t="s">
        <v>3</v>
      </c>
      <c r="D94" s="1" t="s">
        <v>4</v>
      </c>
      <c r="E94" s="1" t="s">
        <v>5</v>
      </c>
      <c r="F94" s="1" t="s">
        <v>7</v>
      </c>
      <c r="G94" s="7" t="s">
        <v>68</v>
      </c>
      <c r="H94" s="1" t="s">
        <v>22</v>
      </c>
      <c r="I94" s="1" t="s">
        <v>9</v>
      </c>
      <c r="J94" s="1" t="s">
        <v>23</v>
      </c>
      <c r="L94" s="13"/>
    </row>
    <row r="95" spans="1:12" ht="15">
      <c r="A95" s="19" t="s">
        <v>43</v>
      </c>
      <c r="B95" s="5">
        <v>38622</v>
      </c>
      <c r="C95" s="5">
        <v>2799</v>
      </c>
      <c r="D95" s="5">
        <v>1605</v>
      </c>
      <c r="E95" s="5">
        <v>3780</v>
      </c>
      <c r="F95" s="5">
        <v>3501</v>
      </c>
      <c r="G95" s="18">
        <v>162264</v>
      </c>
      <c r="H95" s="4">
        <v>212571</v>
      </c>
      <c r="I95" s="3">
        <v>5277</v>
      </c>
      <c r="J95" s="6">
        <f>H95+I95</f>
        <v>217848</v>
      </c>
      <c r="L95" s="13"/>
    </row>
    <row r="97" spans="1:10" ht="22.5">
      <c r="A97" s="1" t="s">
        <v>0</v>
      </c>
      <c r="B97" s="1" t="s">
        <v>1</v>
      </c>
      <c r="C97" s="1" t="s">
        <v>4</v>
      </c>
      <c r="D97" s="1" t="s">
        <v>7</v>
      </c>
      <c r="E97" s="7" t="s">
        <v>65</v>
      </c>
      <c r="F97" s="1" t="s">
        <v>22</v>
      </c>
      <c r="G97" s="1" t="s">
        <v>9</v>
      </c>
      <c r="H97" s="1" t="s">
        <v>23</v>
      </c>
      <c r="J97" s="13"/>
    </row>
    <row r="98" spans="1:10" ht="15">
      <c r="A98" s="19" t="s">
        <v>17</v>
      </c>
      <c r="B98" s="18">
        <v>4462</v>
      </c>
      <c r="C98" s="5">
        <v>913</v>
      </c>
      <c r="D98" s="5">
        <v>1412</v>
      </c>
      <c r="E98" s="5">
        <v>2950</v>
      </c>
      <c r="F98" s="4">
        <v>9737</v>
      </c>
      <c r="G98" s="2">
        <v>29</v>
      </c>
      <c r="H98" s="6">
        <f>F98+G98</f>
        <v>9766</v>
      </c>
      <c r="J98" s="13"/>
    </row>
    <row r="100" spans="1:10" ht="22.5">
      <c r="A100" s="1" t="s">
        <v>0</v>
      </c>
      <c r="B100" s="1" t="s">
        <v>3</v>
      </c>
      <c r="C100" s="1" t="s">
        <v>5</v>
      </c>
      <c r="D100" s="8" t="s">
        <v>61</v>
      </c>
      <c r="E100" s="7" t="s">
        <v>63</v>
      </c>
      <c r="F100" s="1" t="s">
        <v>22</v>
      </c>
      <c r="G100" s="1" t="s">
        <v>9</v>
      </c>
      <c r="H100" s="1" t="s">
        <v>23</v>
      </c>
      <c r="J100" s="13"/>
    </row>
    <row r="101" spans="1:10" ht="15">
      <c r="A101" s="19" t="s">
        <v>18</v>
      </c>
      <c r="B101" s="5">
        <v>94</v>
      </c>
      <c r="C101" s="5">
        <v>666</v>
      </c>
      <c r="D101" s="5">
        <v>4652</v>
      </c>
      <c r="E101" s="18">
        <v>10867</v>
      </c>
      <c r="F101" s="4">
        <v>16279</v>
      </c>
      <c r="G101" s="2">
        <v>207</v>
      </c>
      <c r="H101" s="6">
        <f>F101+G101</f>
        <v>16486</v>
      </c>
      <c r="J101" s="13"/>
    </row>
    <row r="103" spans="1:11" ht="15">
      <c r="A103" s="1" t="s">
        <v>0</v>
      </c>
      <c r="B103" s="1" t="s">
        <v>1</v>
      </c>
      <c r="C103" s="1" t="s">
        <v>3</v>
      </c>
      <c r="D103" s="1" t="s">
        <v>4</v>
      </c>
      <c r="E103" s="1" t="s">
        <v>6</v>
      </c>
      <c r="F103" s="1" t="s">
        <v>7</v>
      </c>
      <c r="G103" s="1" t="s">
        <v>8</v>
      </c>
      <c r="H103" s="7" t="s">
        <v>55</v>
      </c>
      <c r="I103" s="1" t="s">
        <v>22</v>
      </c>
      <c r="J103" s="1" t="s">
        <v>9</v>
      </c>
      <c r="K103" s="1" t="s">
        <v>23</v>
      </c>
    </row>
    <row r="104" spans="1:11" ht="15">
      <c r="A104" s="19" t="s">
        <v>44</v>
      </c>
      <c r="B104" s="5">
        <v>9537</v>
      </c>
      <c r="C104" s="5">
        <v>2286</v>
      </c>
      <c r="D104" s="5">
        <v>622</v>
      </c>
      <c r="E104" s="5">
        <v>1154</v>
      </c>
      <c r="F104" s="5">
        <v>1076</v>
      </c>
      <c r="G104" s="5">
        <v>2542</v>
      </c>
      <c r="H104" s="18">
        <v>23115</v>
      </c>
      <c r="I104" s="4">
        <v>40332</v>
      </c>
      <c r="J104" s="2">
        <v>469</v>
      </c>
      <c r="K104" s="6">
        <f>I104+J104</f>
        <v>40801</v>
      </c>
    </row>
    <row r="106" spans="1:9" ht="22.5">
      <c r="A106" s="1" t="s">
        <v>0</v>
      </c>
      <c r="B106" s="1" t="s">
        <v>1</v>
      </c>
      <c r="C106" s="1" t="s">
        <v>6</v>
      </c>
      <c r="D106" s="7" t="s">
        <v>57</v>
      </c>
      <c r="E106" s="1" t="s">
        <v>22</v>
      </c>
      <c r="F106" s="1" t="s">
        <v>9</v>
      </c>
      <c r="G106" s="1" t="s">
        <v>23</v>
      </c>
      <c r="I106" s="13"/>
    </row>
    <row r="107" spans="1:9" ht="15">
      <c r="A107" s="19" t="s">
        <v>45</v>
      </c>
      <c r="B107" s="5">
        <v>674</v>
      </c>
      <c r="C107" s="5">
        <v>118</v>
      </c>
      <c r="D107" s="18">
        <v>1040</v>
      </c>
      <c r="E107" s="4">
        <v>1832</v>
      </c>
      <c r="F107" s="2">
        <v>17</v>
      </c>
      <c r="G107" s="6">
        <f>E107+F107</f>
        <v>1849</v>
      </c>
      <c r="I107" s="13"/>
    </row>
    <row r="109" spans="1:11" ht="15">
      <c r="A109" s="1" t="s">
        <v>0</v>
      </c>
      <c r="B109" s="1" t="s">
        <v>2</v>
      </c>
      <c r="C109" s="1" t="s">
        <v>3</v>
      </c>
      <c r="D109" s="1" t="s">
        <v>4</v>
      </c>
      <c r="E109" s="1" t="s">
        <v>5</v>
      </c>
      <c r="F109" s="1" t="s">
        <v>7</v>
      </c>
      <c r="G109" s="1" t="s">
        <v>8</v>
      </c>
      <c r="H109" s="8" t="s">
        <v>61</v>
      </c>
      <c r="I109" s="1" t="s">
        <v>22</v>
      </c>
      <c r="J109" s="1" t="s">
        <v>9</v>
      </c>
      <c r="K109" s="1" t="s">
        <v>23</v>
      </c>
    </row>
    <row r="110" spans="1:11" ht="15">
      <c r="A110" s="19" t="s">
        <v>49</v>
      </c>
      <c r="B110" s="18">
        <v>132552</v>
      </c>
      <c r="C110" s="5">
        <v>2640</v>
      </c>
      <c r="D110" s="5">
        <v>1245</v>
      </c>
      <c r="E110" s="5">
        <v>2776</v>
      </c>
      <c r="F110" s="5">
        <v>3012</v>
      </c>
      <c r="G110" s="5">
        <v>716</v>
      </c>
      <c r="H110" s="5">
        <v>86660</v>
      </c>
      <c r="I110" s="4">
        <v>229601</v>
      </c>
      <c r="J110" s="3">
        <v>3330</v>
      </c>
      <c r="K110" s="6">
        <f>I110+J110</f>
        <v>232931</v>
      </c>
    </row>
    <row r="112" spans="1:10" ht="22.5">
      <c r="A112" s="1" t="s">
        <v>0</v>
      </c>
      <c r="B112" s="1" t="s">
        <v>3</v>
      </c>
      <c r="C112" s="1" t="s">
        <v>7</v>
      </c>
      <c r="D112" s="8" t="s">
        <v>61</v>
      </c>
      <c r="E112" s="7" t="s">
        <v>65</v>
      </c>
      <c r="F112" s="1" t="s">
        <v>22</v>
      </c>
      <c r="G112" s="1" t="s">
        <v>9</v>
      </c>
      <c r="H112" s="1" t="s">
        <v>23</v>
      </c>
      <c r="J112" s="13"/>
    </row>
    <row r="113" spans="1:10" ht="15">
      <c r="A113" s="19" t="s">
        <v>46</v>
      </c>
      <c r="B113" s="5">
        <v>659</v>
      </c>
      <c r="C113" s="5">
        <v>499</v>
      </c>
      <c r="D113" s="5">
        <v>1710</v>
      </c>
      <c r="E113" s="18">
        <v>5539</v>
      </c>
      <c r="F113" s="4">
        <v>8407</v>
      </c>
      <c r="G113" s="2">
        <v>88</v>
      </c>
      <c r="H113" s="6">
        <f>F113+G113</f>
        <v>8495</v>
      </c>
      <c r="J113" s="13"/>
    </row>
    <row r="115" spans="1:8" ht="22.5">
      <c r="A115" s="1" t="s">
        <v>0</v>
      </c>
      <c r="B115" s="1" t="s">
        <v>1</v>
      </c>
      <c r="C115" s="7" t="s">
        <v>69</v>
      </c>
      <c r="D115" s="1" t="s">
        <v>22</v>
      </c>
      <c r="E115" s="1" t="s">
        <v>9</v>
      </c>
      <c r="F115" s="1" t="s">
        <v>23</v>
      </c>
      <c r="H115" s="13"/>
    </row>
    <row r="116" spans="1:8" ht="15">
      <c r="A116" s="19" t="s">
        <v>21</v>
      </c>
      <c r="B116" s="5">
        <v>1237</v>
      </c>
      <c r="C116" s="18">
        <v>1820</v>
      </c>
      <c r="D116" s="4">
        <v>3057</v>
      </c>
      <c r="E116" s="2">
        <v>18</v>
      </c>
      <c r="F116" s="6">
        <f>D116+E116</f>
        <v>3075</v>
      </c>
      <c r="H116" s="13"/>
    </row>
    <row r="118" spans="1:11" ht="22.5">
      <c r="A118" s="1" t="s">
        <v>0</v>
      </c>
      <c r="B118" s="1" t="s">
        <v>1</v>
      </c>
      <c r="C118" s="1" t="s">
        <v>3</v>
      </c>
      <c r="D118" s="1" t="s">
        <v>4</v>
      </c>
      <c r="E118" s="1" t="s">
        <v>6</v>
      </c>
      <c r="F118" s="7" t="s">
        <v>57</v>
      </c>
      <c r="G118" s="1" t="s">
        <v>22</v>
      </c>
      <c r="H118" s="1" t="s">
        <v>9</v>
      </c>
      <c r="I118" s="1" t="s">
        <v>23</v>
      </c>
      <c r="K118" s="13"/>
    </row>
    <row r="119" spans="1:11" ht="15">
      <c r="A119" s="19" t="s">
        <v>47</v>
      </c>
      <c r="B119" s="5">
        <v>1187</v>
      </c>
      <c r="C119" s="5">
        <v>73</v>
      </c>
      <c r="D119" s="5">
        <v>1702</v>
      </c>
      <c r="E119" s="5">
        <v>185</v>
      </c>
      <c r="F119" s="21">
        <v>2501</v>
      </c>
      <c r="G119" s="4">
        <v>5648</v>
      </c>
      <c r="H119" s="2">
        <v>43</v>
      </c>
      <c r="I119" s="6">
        <f>G119+H119</f>
        <v>5691</v>
      </c>
      <c r="K119" s="13"/>
    </row>
    <row r="121" spans="2:3" ht="15">
      <c r="B121" s="18"/>
      <c r="C121" s="16" t="s">
        <v>71</v>
      </c>
    </row>
    <row r="122" ht="4.5" customHeight="1"/>
    <row r="124" ht="4.5" customHeight="1"/>
    <row r="125" ht="15">
      <c r="D125" s="20"/>
    </row>
    <row r="126" ht="4.5" customHeight="1"/>
    <row r="127" ht="15">
      <c r="D127" s="20"/>
    </row>
    <row r="128" ht="4.5" customHeight="1"/>
    <row r="129" ht="15">
      <c r="D129" s="20"/>
    </row>
    <row r="130" ht="4.5" customHeight="1"/>
  </sheetData>
  <sheetProtection/>
  <mergeCells count="2">
    <mergeCell ref="B4:L4"/>
    <mergeCell ref="B2:L2"/>
  </mergeCells>
  <printOptions/>
  <pageMargins left="0.3937007874015748" right="0.3937007874015748" top="0.3937007874015748" bottom="0.3937007874015748" header="0.31496062992125984" footer="0.31496062992125984"/>
  <pageSetup fitToHeight="50" horizontalDpi="600" verticalDpi="600" orientation="portrait" scale="74" r:id="rId2"/>
  <rowBreaks count="2" manualBreakCount="2">
    <brk id="60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iec</cp:lastModifiedBy>
  <cp:lastPrinted>2009-12-03T17:40:54Z</cp:lastPrinted>
  <dcterms:created xsi:type="dcterms:W3CDTF">2009-10-19T02:15:21Z</dcterms:created>
  <dcterms:modified xsi:type="dcterms:W3CDTF">2016-02-17T18:06:15Z</dcterms:modified>
  <cp:category/>
  <cp:version/>
  <cp:contentType/>
  <cp:contentStatus/>
</cp:coreProperties>
</file>